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<sst xmlns="http://schemas.openxmlformats.org/spreadsheetml/2006/main" count="38" uniqueCount="34">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</sst>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71093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1204.809</v>
      </c>
      <c r="D11" s="49">
        <v>775404.29</v>
      </c>
      <c r="E11" s="50">
        <v>35853.799999999996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920841.97000000009</v>
      </c>
      <c r="K11" s="24">
        <v>3.3603383741751224E-2</v>
      </c>
      <c r="L11" s="25">
        <f>J11-D11</f>
        <v>145437.68000000005</v>
      </c>
    </row>
    <row r="12" spans="2:12" s="26" customFormat="1" ht="27.75" customHeight="1" x14ac:dyDescent="0.25">
      <c r="B12" s="22" t="s">
        <v>18</v>
      </c>
      <c r="C12" s="48">
        <v>1179.098</v>
      </c>
      <c r="D12" s="49">
        <v>901777.55</v>
      </c>
      <c r="E12" s="50">
        <v>35852.5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899036.49000000011</v>
      </c>
      <c r="K12" s="24">
        <v>3.2887469493061851E-2</v>
      </c>
      <c r="L12" s="25">
        <f t="shared" ref="L12:L22" si="0">J12-D12</f>
        <v>-2741.0599999999395</v>
      </c>
    </row>
    <row r="13" spans="2:12" s="26" customFormat="1" ht="27.75" customHeight="1" x14ac:dyDescent="0.25">
      <c r="B13" s="22" t="s">
        <v>19</v>
      </c>
      <c r="C13" s="48">
        <v>882.37200000000007</v>
      </c>
      <c r="D13" s="49">
        <v>674872.54</v>
      </c>
      <c r="E13" s="50">
        <v>35852.699999999997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661907.95000000007</v>
      </c>
      <c r="K13" s="24">
        <v>2.4611033478650148E-2</v>
      </c>
      <c r="L13" s="25">
        <f t="shared" si="0"/>
        <v>-12964.589999999967</v>
      </c>
    </row>
    <row r="14" spans="2:12" s="26" customFormat="1" ht="27.75" customHeight="1" x14ac:dyDescent="0.25">
      <c r="B14" s="22" t="s">
        <v>20</v>
      </c>
      <c r="C14" s="48">
        <v>853.90700000000004</v>
      </c>
      <c r="D14" s="49">
        <v>651322.59</v>
      </c>
      <c r="E14" s="50">
        <v>35852.699829101563</v>
      </c>
      <c r="F14" s="48">
        <v>1.6E-2</v>
      </c>
      <c r="G14" s="23">
        <v>703.38</v>
      </c>
      <c r="H14" s="23">
        <v>877.55</v>
      </c>
      <c r="I14" s="23">
        <v>1383.48</v>
      </c>
      <c r="J14" s="23">
        <v>663869.09191894531</v>
      </c>
      <c r="K14" s="24">
        <v>2.3817090597648256E-2</v>
      </c>
      <c r="L14" s="25">
        <f t="shared" si="0"/>
        <v>12546.501918945345</v>
      </c>
    </row>
    <row r="15" spans="2:12" s="26" customFormat="1" ht="27.75" customHeight="1" x14ac:dyDescent="0.25">
      <c r="B15" s="22" t="s">
        <v>21</v>
      </c>
      <c r="C15" s="48">
        <v>479.14400000000001</v>
      </c>
      <c r="D15" s="49">
        <v>365435.6</v>
      </c>
      <c r="E15" s="50">
        <v>35852.700561523438</v>
      </c>
      <c r="F15" s="48">
        <v>1.6E-2</v>
      </c>
      <c r="G15" s="23">
        <v>703.38</v>
      </c>
      <c r="H15" s="23">
        <v>877.55</v>
      </c>
      <c r="I15" s="23">
        <v>1383.48</v>
      </c>
      <c r="J15" s="23">
        <v>366618.43286132813</v>
      </c>
      <c r="K15" s="24">
        <v>1.3364237351598834E-2</v>
      </c>
      <c r="L15" s="25">
        <f t="shared" si="0"/>
        <v>1182.8328613281483</v>
      </c>
    </row>
    <row r="16" spans="2:12" s="26" customFormat="1" ht="27.75" customHeight="1" x14ac:dyDescent="0.25">
      <c r="B16" s="22" t="s">
        <v>22</v>
      </c>
      <c r="C16" s="48">
        <v>47.386999999999993</v>
      </c>
      <c r="D16" s="49">
        <v>36005.14</v>
      </c>
      <c r="E16" s="50">
        <v>35852.700000000004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1.3217135669001216E-3</v>
      </c>
      <c r="L16" s="25">
        <f t="shared" si="0"/>
        <v>-36005.14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35852.700000000004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463215.12</v>
      </c>
      <c r="K17" s="24">
        <v>0</v>
      </c>
      <c r="L17" s="25">
        <f t="shared" si="0"/>
        <v>463215.12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35852.5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462349.64</v>
      </c>
      <c r="K18" s="24">
        <v>0</v>
      </c>
      <c r="L18" s="25">
        <f t="shared" si="0"/>
        <v>462349.64</v>
      </c>
    </row>
    <row r="19" spans="2:12" s="26" customFormat="1" ht="27.75" customHeight="1" x14ac:dyDescent="0.25">
      <c r="B19" s="22" t="s">
        <v>25</v>
      </c>
      <c r="C19" s="48">
        <v>130.37800000000001</v>
      </c>
      <c r="D19" s="49">
        <v>105037.5</v>
      </c>
      <c r="E19" s="50">
        <v>35852.599731445313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463300.48217773438</v>
      </c>
      <c r="K19" s="24">
        <v>3.6365005878680845E-3</v>
      </c>
      <c r="L19" s="25">
        <f t="shared" si="0"/>
        <v>358262.98217773438</v>
      </c>
    </row>
    <row r="20" spans="2:12" s="26" customFormat="1" ht="27.75" customHeight="1" x14ac:dyDescent="0.25">
      <c r="B20" s="22" t="s">
        <v>26</v>
      </c>
      <c r="C20" s="48">
        <v>949.04</v>
      </c>
      <c r="D20" s="49">
        <v>770789.6</v>
      </c>
      <c r="E20" s="50">
        <v>35852.599552154541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463717.87811279297</v>
      </c>
      <c r="K20" s="24">
        <v>2.6470604972993316E-2</v>
      </c>
      <c r="L20" s="25">
        <f t="shared" si="0"/>
        <v>-307071.72188720701</v>
      </c>
    </row>
    <row r="21" spans="2:12" s="26" customFormat="1" ht="27.75" customHeight="1" x14ac:dyDescent="0.25">
      <c r="B21" s="22" t="s">
        <v>27</v>
      </c>
      <c r="C21" s="48">
        <v>867.85900000000004</v>
      </c>
      <c r="D21" s="49">
        <v>699630.02</v>
      </c>
      <c r="E21" s="50">
        <v>35852.600000000006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463805.76</v>
      </c>
      <c r="K21" s="24">
        <v>2.4206305818824853E-2</v>
      </c>
      <c r="L21" s="25">
        <f t="shared" si="0"/>
        <v>-235824.26</v>
      </c>
    </row>
    <row r="22" spans="2:12" s="26" customFormat="1" ht="27.75" customHeight="1" x14ac:dyDescent="0.25">
      <c r="B22" s="22" t="s">
        <v>28</v>
      </c>
      <c r="C22" s="48">
        <v>1180.056</v>
      </c>
      <c r="D22" s="49">
        <v>950982.02</v>
      </c>
      <c r="E22" s="50">
        <v>35851.899780273438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463346.73321533203</v>
      </c>
      <c r="K22" s="24">
        <v>3.2914741122011468E-2</v>
      </c>
      <c r="L22" s="25">
        <f t="shared" si="0"/>
        <v>-487635.28678466799</v>
      </c>
    </row>
    <row r="23" spans="2:12" s="26" customFormat="1" ht="15" x14ac:dyDescent="0.25">
      <c r="B23" s="27" t="s">
        <v>29</v>
      </c>
      <c r="C23" s="28">
        <f>SUM(C11:C22)</f>
        <v>7774.0500000000011</v>
      </c>
      <c r="D23" s="28">
        <f>SUM(D11:D22)</f>
        <v>5931256.8499999996</v>
      </c>
      <c r="E23" s="47">
        <f>E22</f>
        <v>35851.899780273438</v>
      </c>
      <c r="F23" s="30">
        <f>SUM(F11:F22)/12</f>
        <v>1.6000000189989805E-2</v>
      </c>
      <c r="G23" s="29"/>
      <c r="H23" s="29"/>
      <c r="I23" s="29"/>
      <c r="J23" s="29">
        <f>SUM(J11:J22)</f>
        <v>6292009.5482861325</v>
      </c>
      <c r="K23" s="31">
        <f>SUM(K11:K22)/12</f>
        <v>1.8069423394275679E-2</v>
      </c>
      <c r="L23" s="29">
        <f t="shared" ref="L23" si="1">SUM(L11:L22)</f>
        <v>360752.69828613312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2019-04-05T09:28:12Z</dcterms:modified>
</cp:coreProperties>
</file>